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<sst xmlns="http://schemas.openxmlformats.org/spreadsheetml/2006/main" count="234" uniqueCount="48">
  <si>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</si>
  <si>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2</t>
    </r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</si>
  <si>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</si>
  <si>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</si>
  <si>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</si>
  <si>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</si>
  <si>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</si>
  <si>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</si>
  <si>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</si>
  <si>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</si>
  <si>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</si>
  <si>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</si>
  <si>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</si>
  <si>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</si>
  <si>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</si>
  <si>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</si>
  <si>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</si>
  <si>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</si>
  <si>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</si>
  <si>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</si>
  <si>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</si>
  <si>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</si>
  <si>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</si>
  <si>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</si>
  <si>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</si>
  <si>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</si>
  <si>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</si>
  <si>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</si>
  <si>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A66. Promedio de ingreso (en miles de guaraníes) mensual en la ocupación principal de la población ocupada en el sector terciario.</t>
  </si>
  <si>
    <r>
      <t>Sexo</t>
    </r>
    <r>
      <rPr>
        <b/>
        <vertAlign val="superscript"/>
        <sz val="12"/>
        <rFont val="Calibri"/>
        <family val="2"/>
      </rPr>
      <t>2/</t>
    </r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</si>
  <si>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</si>
  <si>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</si>
  <si>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</si>
  <si>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t>Total país</t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</si>
  <si>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</si>
  <si>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t>2021</t>
    </r>
    <r>
      <rPr>
        <vertAlign val="superscript"/>
        <sz val="12"/>
        <rFont val="Calibri"/>
        <family val="2"/>
        <scheme val="minor"/>
      </rPr>
      <t>4/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</si>
  <si>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</si>
  <si>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</si>
  <si>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</si>
  <si>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</si>
  <si>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(2)/</t>
    </r>
    <r>
      <rPr>
        <sz val="11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</si>
  <si>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3/</t>
    </r>
    <r>
      <rPr>
        <sz val="11"/>
        <color rgb="FF000000"/>
        <rFont val="Calibri"/>
        <family val="2"/>
        <scheme val="minor"/>
      </rPr>
      <t xml:space="preserve"> No incluye ingresos igual a cero e ingresos mayores o iguales a 200millones de guaraníes, a fin de no distorsionar el promedio de ingreso.</t>
    </r>
  </si>
  <si>
    <r>
      <t>2018</t>
    </r>
    <r>
      <rPr>
        <vertAlign val="superscript"/>
        <sz val="12"/>
        <rFont val="Calibri"/>
        <family val="2"/>
        <scheme val="minor"/>
      </rPr>
      <t>4/</t>
    </r>
  </si>
  <si>
    <r>
      <t>2019</t>
    </r>
    <r>
      <rPr>
        <vertAlign val="superscript"/>
        <sz val="12"/>
        <rFont val="Calibri"/>
        <family val="2"/>
        <scheme val="minor"/>
      </rPr>
      <t>4/</t>
    </r>
  </si>
  <si>
    <r>
      <t>2022</t>
    </r>
    <r>
      <rPr>
        <vertAlign val="superscript"/>
        <sz val="12"/>
        <rFont val="Calibri"/>
        <family val="2"/>
        <scheme val="minor"/>
      </rPr>
      <t>4/</t>
    </r>
  </si>
  <si>
    <r>
      <t>4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</si>
  <si>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</si>
  <si>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Promedio de ingreso mensual (en miles de guaraníes) en la ocupación principal de la población ocupada en el sector terciario.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</si>
</sst>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</borders>
  <cellStyleXfs count="3">
    <xf numFmtId="0" fontId="0" fillId="0" borderId="0"/>
    <xf numFmtId="0" fontId="6" fillId="0" borderId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left" vertical="center" indent="1"/>
    </xf>
    <xf numFmtId="3" fontId="7" fillId="0" borderId="7" xfId="2" applyNumberFormat="1" applyFont="1" applyBorder="1" applyAlignment="1">
      <alignment horizontal="right" vertical="center" indent="7"/>
    </xf>
    <xf numFmtId="3" fontId="7" fillId="0" borderId="2" xfId="2" applyNumberFormat="1" applyFont="1" applyBorder="1" applyAlignment="1">
      <alignment horizontal="right" vertical="center" indent="5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5"/>
    </xf>
    <xf numFmtId="3" fontId="7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right" vertical="center" indent="7"/>
    </xf>
    <xf numFmtId="3" fontId="1" fillId="4" borderId="2" xfId="2" applyNumberFormat="1" applyFill="1" applyBorder="1" applyAlignment="1">
      <alignment horizontal="right" vertical="center" indent="5"/>
    </xf>
    <xf numFmtId="3" fontId="7" fillId="0" borderId="1" xfId="1" applyNumberFormat="1" applyFont="1" applyBorder="1" applyAlignment="1">
      <alignment horizontal="left" vertical="center" indent="1"/>
    </xf>
    <xf numFmtId="3" fontId="7" fillId="0" borderId="0" xfId="2" applyNumberFormat="1" applyFont="1" applyAlignment="1">
      <alignment horizontal="right" vertical="center" indent="7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5"/>
    </xf>
    <xf numFmtId="0" fontId="8" fillId="5" borderId="0" xfId="1" applyFont="1" applyFill="1" applyAlignment="1">
      <alignment horizontal="left" wrapText="1"/>
    </xf>
    <xf numFmtId="0" fontId="0" fillId="0" borderId="0" xfId="0" applyAlignment="1">
      <alignment horizontal="center"/>
    </xf>
    <xf numFmtId="0" fontId="8" fillId="5" borderId="0" xfId="1" applyFont="1" applyFill="1" applyAlignment="1">
      <alignment horizontal="left" wrapText="1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7"/>
    </xf>
    <xf numFmtId="3" fontId="1" fillId="4" borderId="0" xfId="2" applyNumberFormat="1" applyFont="1" applyFill="1" applyAlignment="1">
      <alignment horizontal="right" vertical="center" indent="7"/>
    </xf>
    <xf numFmtId="3" fontId="1" fillId="4" borderId="2" xfId="2" applyNumberFormat="1" applyFont="1" applyFill="1" applyBorder="1" applyAlignment="1">
      <alignment horizontal="right" vertical="center" indent="5"/>
    </xf>
    <xf numFmtId="3" fontId="0" fillId="0" borderId="0" xfId="0" applyNumberFormat="1" applyBorder="1" applyAlignment="1">
      <alignment horizontal="right" vertical="center" indent="7"/>
    </xf>
    <xf numFmtId="3" fontId="0" fillId="0" borderId="2" xfId="0" applyNumberFormat="1" applyBorder="1" applyAlignment="1">
      <alignment horizontal="right" vertical="center" indent="5"/>
    </xf>
    <xf numFmtId="3" fontId="7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5"/>
    </xf>
    <xf numFmtId="0" fontId="8" fillId="5" borderId="0" xfId="1" applyFont="1" applyFill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3" fontId="0" fillId="4" borderId="3" xfId="0" applyNumberFormat="1" applyFill="1" applyBorder="1" applyAlignment="1">
      <alignment horizontal="right" vertical="center" indent="7"/>
    </xf>
    <xf numFmtId="3" fontId="0" fillId="4" borderId="5" xfId="0" applyNumberFormat="1" applyFill="1" applyBorder="1" applyAlignment="1">
      <alignment horizontal="right" vertical="center" indent="5"/>
    </xf>
    <xf numFmtId="3" fontId="1" fillId="4" borderId="5" xfId="2" applyNumberFormat="1" applyFill="1" applyBorder="1" applyAlignment="1">
      <alignment horizontal="right" vertical="center" indent="5"/>
    </xf>
    <xf numFmtId="3" fontId="7" fillId="0" borderId="7" xfId="2" applyNumberFormat="1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1" fillId="4" borderId="0" xfId="2" applyNumberFormat="1" applyFill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3" fontId="1" fillId="4" borderId="0" xfId="2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1" fillId="4" borderId="5" xfId="2" applyNumberFormat="1" applyFill="1" applyBorder="1" applyAlignment="1">
      <alignment horizontal="center" vertical="center"/>
    </xf>
    <xf numFmtId="0" fontId="8" fillId="5" borderId="0" xfId="1" applyFont="1" applyFill="1" applyAlignment="1">
      <alignment horizontal="left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0</xdr:row>
      <xdr:rowOff>254000</xdr:rowOff>
    </xdr:from>
    <xdr:to>
      <xdr:col>7</xdr:col>
      <xdr:colOff>1040765</xdr:colOff>
      <xdr:row>1</xdr:row>
      <xdr:rowOff>681355</xdr:rowOff>
    </xdr:to>
    <xdr:grpSp>
      <xdr:nvGrpSpPr>
        <xdr:cNvPr id="5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74625" y="254000"/>
          <a:ext cx="8692515" cy="728980"/>
          <a:chOff x="895350" y="9525"/>
          <a:chExt cx="8692515" cy="728980"/>
        </a:xfrm>
      </xdr:grpSpPr>
      <xdr:pic>
        <xdr:nvPicPr>
          <xdr:cNvPr id="9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10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11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12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S40"/>
  <sheetViews>
    <sheetView showGridLines="0" tabSelected="1" zoomScale="60" zoomScaleNormal="60" workbookViewId="0">
      <selection activeCell="A3" sqref="A3:S3"/>
    </sheetView>
  </sheetViews>
  <sheetFormatPr baseColWidth="10" defaultRowHeight="15" x14ac:dyDescent="0.25"/>
  <cols>
    <col min="1" max="1" width="23.140625" customWidth="1"/>
    <col min="2" max="13" width="15.7109375" customWidth="1"/>
    <col min="14" max="16" width="17.7109375" customWidth="1"/>
    <col min="17" max="17" width="17.5703125" customWidth="1"/>
    <col min="18" max="18" width="13.5703125" customWidth="1"/>
    <col min="19" max="19" width="16.140625" customWidth="1"/>
    <col min="263" max="263" width="29" customWidth="1"/>
    <col min="264" max="264" width="23.42578125" customWidth="1"/>
    <col min="265" max="265" width="17.85546875" customWidth="1"/>
    <col min="266" max="266" width="19.85546875" customWidth="1"/>
    <col min="519" max="519" width="29" customWidth="1"/>
    <col min="520" max="520" width="23.42578125" customWidth="1"/>
    <col min="521" max="521" width="17.85546875" customWidth="1"/>
    <col min="522" max="522" width="19.85546875" customWidth="1"/>
    <col min="775" max="775" width="29" customWidth="1"/>
    <col min="776" max="776" width="23.42578125" customWidth="1"/>
    <col min="777" max="777" width="17.85546875" customWidth="1"/>
    <col min="778" max="778" width="19.85546875" customWidth="1"/>
    <col min="1031" max="1031" width="29" customWidth="1"/>
    <col min="1032" max="1032" width="23.42578125" customWidth="1"/>
    <col min="1033" max="1033" width="17.85546875" customWidth="1"/>
    <col min="1034" max="1034" width="19.85546875" customWidth="1"/>
    <col min="1287" max="1287" width="29" customWidth="1"/>
    <col min="1288" max="1288" width="23.42578125" customWidth="1"/>
    <col min="1289" max="1289" width="17.85546875" customWidth="1"/>
    <col min="1290" max="1290" width="19.85546875" customWidth="1"/>
    <col min="1543" max="1543" width="29" customWidth="1"/>
    <col min="1544" max="1544" width="23.42578125" customWidth="1"/>
    <col min="1545" max="1545" width="17.85546875" customWidth="1"/>
    <col min="1546" max="1546" width="19.85546875" customWidth="1"/>
    <col min="1799" max="1799" width="29" customWidth="1"/>
    <col min="1800" max="1800" width="23.42578125" customWidth="1"/>
    <col min="1801" max="1801" width="17.85546875" customWidth="1"/>
    <col min="1802" max="1802" width="19.85546875" customWidth="1"/>
    <col min="2055" max="2055" width="29" customWidth="1"/>
    <col min="2056" max="2056" width="23.42578125" customWidth="1"/>
    <col min="2057" max="2057" width="17.85546875" customWidth="1"/>
    <col min="2058" max="2058" width="19.85546875" customWidth="1"/>
    <col min="2311" max="2311" width="29" customWidth="1"/>
    <col min="2312" max="2312" width="23.42578125" customWidth="1"/>
    <col min="2313" max="2313" width="17.85546875" customWidth="1"/>
    <col min="2314" max="2314" width="19.85546875" customWidth="1"/>
    <col min="2567" max="2567" width="29" customWidth="1"/>
    <col min="2568" max="2568" width="23.42578125" customWidth="1"/>
    <col min="2569" max="2569" width="17.85546875" customWidth="1"/>
    <col min="2570" max="2570" width="19.85546875" customWidth="1"/>
    <col min="2823" max="2823" width="29" customWidth="1"/>
    <col min="2824" max="2824" width="23.42578125" customWidth="1"/>
    <col min="2825" max="2825" width="17.85546875" customWidth="1"/>
    <col min="2826" max="2826" width="19.85546875" customWidth="1"/>
    <col min="3079" max="3079" width="29" customWidth="1"/>
    <col min="3080" max="3080" width="23.42578125" customWidth="1"/>
    <col min="3081" max="3081" width="17.85546875" customWidth="1"/>
    <col min="3082" max="3082" width="19.85546875" customWidth="1"/>
    <col min="3335" max="3335" width="29" customWidth="1"/>
    <col min="3336" max="3336" width="23.42578125" customWidth="1"/>
    <col min="3337" max="3337" width="17.85546875" customWidth="1"/>
    <col min="3338" max="3338" width="19.85546875" customWidth="1"/>
    <col min="3591" max="3591" width="29" customWidth="1"/>
    <col min="3592" max="3592" width="23.42578125" customWidth="1"/>
    <col min="3593" max="3593" width="17.85546875" customWidth="1"/>
    <col min="3594" max="3594" width="19.85546875" customWidth="1"/>
    <col min="3847" max="3847" width="29" customWidth="1"/>
    <col min="3848" max="3848" width="23.42578125" customWidth="1"/>
    <col min="3849" max="3849" width="17.85546875" customWidth="1"/>
    <col min="3850" max="3850" width="19.85546875" customWidth="1"/>
    <col min="4103" max="4103" width="29" customWidth="1"/>
    <col min="4104" max="4104" width="23.42578125" customWidth="1"/>
    <col min="4105" max="4105" width="17.85546875" customWidth="1"/>
    <col min="4106" max="4106" width="19.85546875" customWidth="1"/>
    <col min="4359" max="4359" width="29" customWidth="1"/>
    <col min="4360" max="4360" width="23.42578125" customWidth="1"/>
    <col min="4361" max="4361" width="17.85546875" customWidth="1"/>
    <col min="4362" max="4362" width="19.85546875" customWidth="1"/>
    <col min="4615" max="4615" width="29" customWidth="1"/>
    <col min="4616" max="4616" width="23.42578125" customWidth="1"/>
    <col min="4617" max="4617" width="17.85546875" customWidth="1"/>
    <col min="4618" max="4618" width="19.85546875" customWidth="1"/>
    <col min="4871" max="4871" width="29" customWidth="1"/>
    <col min="4872" max="4872" width="23.42578125" customWidth="1"/>
    <col min="4873" max="4873" width="17.85546875" customWidth="1"/>
    <col min="4874" max="4874" width="19.85546875" customWidth="1"/>
    <col min="5127" max="5127" width="29" customWidth="1"/>
    <col min="5128" max="5128" width="23.42578125" customWidth="1"/>
    <col min="5129" max="5129" width="17.85546875" customWidth="1"/>
    <col min="5130" max="5130" width="19.85546875" customWidth="1"/>
    <col min="5383" max="5383" width="29" customWidth="1"/>
    <col min="5384" max="5384" width="23.42578125" customWidth="1"/>
    <col min="5385" max="5385" width="17.85546875" customWidth="1"/>
    <col min="5386" max="5386" width="19.85546875" customWidth="1"/>
    <col min="5639" max="5639" width="29" customWidth="1"/>
    <col min="5640" max="5640" width="23.42578125" customWidth="1"/>
    <col min="5641" max="5641" width="17.85546875" customWidth="1"/>
    <col min="5642" max="5642" width="19.85546875" customWidth="1"/>
    <col min="5895" max="5895" width="29" customWidth="1"/>
    <col min="5896" max="5896" width="23.42578125" customWidth="1"/>
    <col min="5897" max="5897" width="17.85546875" customWidth="1"/>
    <col min="5898" max="5898" width="19.85546875" customWidth="1"/>
    <col min="6151" max="6151" width="29" customWidth="1"/>
    <col min="6152" max="6152" width="23.42578125" customWidth="1"/>
    <col min="6153" max="6153" width="17.85546875" customWidth="1"/>
    <col min="6154" max="6154" width="19.85546875" customWidth="1"/>
    <col min="6407" max="6407" width="29" customWidth="1"/>
    <col min="6408" max="6408" width="23.42578125" customWidth="1"/>
    <col min="6409" max="6409" width="17.85546875" customWidth="1"/>
    <col min="6410" max="6410" width="19.85546875" customWidth="1"/>
    <col min="6663" max="6663" width="29" customWidth="1"/>
    <col min="6664" max="6664" width="23.42578125" customWidth="1"/>
    <col min="6665" max="6665" width="17.85546875" customWidth="1"/>
    <col min="6666" max="6666" width="19.85546875" customWidth="1"/>
    <col min="6919" max="6919" width="29" customWidth="1"/>
    <col min="6920" max="6920" width="23.42578125" customWidth="1"/>
    <col min="6921" max="6921" width="17.85546875" customWidth="1"/>
    <col min="6922" max="6922" width="19.85546875" customWidth="1"/>
    <col min="7175" max="7175" width="29" customWidth="1"/>
    <col min="7176" max="7176" width="23.42578125" customWidth="1"/>
    <col min="7177" max="7177" width="17.85546875" customWidth="1"/>
    <col min="7178" max="7178" width="19.85546875" customWidth="1"/>
    <col min="7431" max="7431" width="29" customWidth="1"/>
    <col min="7432" max="7432" width="23.42578125" customWidth="1"/>
    <col min="7433" max="7433" width="17.85546875" customWidth="1"/>
    <col min="7434" max="7434" width="19.85546875" customWidth="1"/>
    <col min="7687" max="7687" width="29" customWidth="1"/>
    <col min="7688" max="7688" width="23.42578125" customWidth="1"/>
    <col min="7689" max="7689" width="17.85546875" customWidth="1"/>
    <col min="7690" max="7690" width="19.85546875" customWidth="1"/>
    <col min="7943" max="7943" width="29" customWidth="1"/>
    <col min="7944" max="7944" width="23.42578125" customWidth="1"/>
    <col min="7945" max="7945" width="17.85546875" customWidth="1"/>
    <col min="7946" max="7946" width="19.85546875" customWidth="1"/>
    <col min="8199" max="8199" width="29" customWidth="1"/>
    <col min="8200" max="8200" width="23.42578125" customWidth="1"/>
    <col min="8201" max="8201" width="17.85546875" customWidth="1"/>
    <col min="8202" max="8202" width="19.85546875" customWidth="1"/>
    <col min="8455" max="8455" width="29" customWidth="1"/>
    <col min="8456" max="8456" width="23.42578125" customWidth="1"/>
    <col min="8457" max="8457" width="17.85546875" customWidth="1"/>
    <col min="8458" max="8458" width="19.85546875" customWidth="1"/>
    <col min="8711" max="8711" width="29" customWidth="1"/>
    <col min="8712" max="8712" width="23.42578125" customWidth="1"/>
    <col min="8713" max="8713" width="17.85546875" customWidth="1"/>
    <col min="8714" max="8714" width="19.85546875" customWidth="1"/>
    <col min="8967" max="8967" width="29" customWidth="1"/>
    <col min="8968" max="8968" width="23.42578125" customWidth="1"/>
    <col min="8969" max="8969" width="17.85546875" customWidth="1"/>
    <col min="8970" max="8970" width="19.85546875" customWidth="1"/>
    <col min="9223" max="9223" width="29" customWidth="1"/>
    <col min="9224" max="9224" width="23.42578125" customWidth="1"/>
    <col min="9225" max="9225" width="17.85546875" customWidth="1"/>
    <col min="9226" max="9226" width="19.85546875" customWidth="1"/>
    <col min="9479" max="9479" width="29" customWidth="1"/>
    <col min="9480" max="9480" width="23.42578125" customWidth="1"/>
    <col min="9481" max="9481" width="17.85546875" customWidth="1"/>
    <col min="9482" max="9482" width="19.85546875" customWidth="1"/>
    <col min="9735" max="9735" width="29" customWidth="1"/>
    <col min="9736" max="9736" width="23.42578125" customWidth="1"/>
    <col min="9737" max="9737" width="17.85546875" customWidth="1"/>
    <col min="9738" max="9738" width="19.85546875" customWidth="1"/>
    <col min="9991" max="9991" width="29" customWidth="1"/>
    <col min="9992" max="9992" width="23.42578125" customWidth="1"/>
    <col min="9993" max="9993" width="17.85546875" customWidth="1"/>
    <col min="9994" max="9994" width="19.85546875" customWidth="1"/>
    <col min="10247" max="10247" width="29" customWidth="1"/>
    <col min="10248" max="10248" width="23.42578125" customWidth="1"/>
    <col min="10249" max="10249" width="17.85546875" customWidth="1"/>
    <col min="10250" max="10250" width="19.85546875" customWidth="1"/>
    <col min="10503" max="10503" width="29" customWidth="1"/>
    <col min="10504" max="10504" width="23.42578125" customWidth="1"/>
    <col min="10505" max="10505" width="17.85546875" customWidth="1"/>
    <col min="10506" max="10506" width="19.85546875" customWidth="1"/>
    <col min="10759" max="10759" width="29" customWidth="1"/>
    <col min="10760" max="10760" width="23.42578125" customWidth="1"/>
    <col min="10761" max="10761" width="17.85546875" customWidth="1"/>
    <col min="10762" max="10762" width="19.85546875" customWidth="1"/>
    <col min="11015" max="11015" width="29" customWidth="1"/>
    <col min="11016" max="11016" width="23.42578125" customWidth="1"/>
    <col min="11017" max="11017" width="17.85546875" customWidth="1"/>
    <col min="11018" max="11018" width="19.85546875" customWidth="1"/>
    <col min="11271" max="11271" width="29" customWidth="1"/>
    <col min="11272" max="11272" width="23.42578125" customWidth="1"/>
    <col min="11273" max="11273" width="17.85546875" customWidth="1"/>
    <col min="11274" max="11274" width="19.85546875" customWidth="1"/>
    <col min="11527" max="11527" width="29" customWidth="1"/>
    <col min="11528" max="11528" width="23.42578125" customWidth="1"/>
    <col min="11529" max="11529" width="17.85546875" customWidth="1"/>
    <col min="11530" max="11530" width="19.85546875" customWidth="1"/>
    <col min="11783" max="11783" width="29" customWidth="1"/>
    <col min="11784" max="11784" width="23.42578125" customWidth="1"/>
    <col min="11785" max="11785" width="17.85546875" customWidth="1"/>
    <col min="11786" max="11786" width="19.85546875" customWidth="1"/>
    <col min="12039" max="12039" width="29" customWidth="1"/>
    <col min="12040" max="12040" width="23.42578125" customWidth="1"/>
    <col min="12041" max="12041" width="17.85546875" customWidth="1"/>
    <col min="12042" max="12042" width="19.85546875" customWidth="1"/>
    <col min="12295" max="12295" width="29" customWidth="1"/>
    <col min="12296" max="12296" width="23.42578125" customWidth="1"/>
    <col min="12297" max="12297" width="17.85546875" customWidth="1"/>
    <col min="12298" max="12298" width="19.85546875" customWidth="1"/>
    <col min="12551" max="12551" width="29" customWidth="1"/>
    <col min="12552" max="12552" width="23.42578125" customWidth="1"/>
    <col min="12553" max="12553" width="17.85546875" customWidth="1"/>
    <col min="12554" max="12554" width="19.85546875" customWidth="1"/>
    <col min="12807" max="12807" width="29" customWidth="1"/>
    <col min="12808" max="12808" width="23.42578125" customWidth="1"/>
    <col min="12809" max="12809" width="17.85546875" customWidth="1"/>
    <col min="12810" max="12810" width="19.85546875" customWidth="1"/>
    <col min="13063" max="13063" width="29" customWidth="1"/>
    <col min="13064" max="13064" width="23.42578125" customWidth="1"/>
    <col min="13065" max="13065" width="17.85546875" customWidth="1"/>
    <col min="13066" max="13066" width="19.85546875" customWidth="1"/>
    <col min="13319" max="13319" width="29" customWidth="1"/>
    <col min="13320" max="13320" width="23.42578125" customWidth="1"/>
    <col min="13321" max="13321" width="17.85546875" customWidth="1"/>
    <col min="13322" max="13322" width="19.85546875" customWidth="1"/>
    <col min="13575" max="13575" width="29" customWidth="1"/>
    <col min="13576" max="13576" width="23.42578125" customWidth="1"/>
    <col min="13577" max="13577" width="17.85546875" customWidth="1"/>
    <col min="13578" max="13578" width="19.85546875" customWidth="1"/>
    <col min="13831" max="13831" width="29" customWidth="1"/>
    <col min="13832" max="13832" width="23.42578125" customWidth="1"/>
    <col min="13833" max="13833" width="17.85546875" customWidth="1"/>
    <col min="13834" max="13834" width="19.85546875" customWidth="1"/>
    <col min="14087" max="14087" width="29" customWidth="1"/>
    <col min="14088" max="14088" width="23.42578125" customWidth="1"/>
    <col min="14089" max="14089" width="17.85546875" customWidth="1"/>
    <col min="14090" max="14090" width="19.85546875" customWidth="1"/>
    <col min="14343" max="14343" width="29" customWidth="1"/>
    <col min="14344" max="14344" width="23.42578125" customWidth="1"/>
    <col min="14345" max="14345" width="17.85546875" customWidth="1"/>
    <col min="14346" max="14346" width="19.85546875" customWidth="1"/>
    <col min="14599" max="14599" width="29" customWidth="1"/>
    <col min="14600" max="14600" width="23.42578125" customWidth="1"/>
    <col min="14601" max="14601" width="17.85546875" customWidth="1"/>
    <col min="14602" max="14602" width="19.85546875" customWidth="1"/>
    <col min="14855" max="14855" width="29" customWidth="1"/>
    <col min="14856" max="14856" width="23.42578125" customWidth="1"/>
    <col min="14857" max="14857" width="17.85546875" customWidth="1"/>
    <col min="14858" max="14858" width="19.85546875" customWidth="1"/>
    <col min="15111" max="15111" width="29" customWidth="1"/>
    <col min="15112" max="15112" width="23.42578125" customWidth="1"/>
    <col min="15113" max="15113" width="17.85546875" customWidth="1"/>
    <col min="15114" max="15114" width="19.85546875" customWidth="1"/>
    <col min="15367" max="15367" width="29" customWidth="1"/>
    <col min="15368" max="15368" width="23.42578125" customWidth="1"/>
    <col min="15369" max="15369" width="17.85546875" customWidth="1"/>
    <col min="15370" max="15370" width="19.85546875" customWidth="1"/>
    <col min="15623" max="15623" width="29" customWidth="1"/>
    <col min="15624" max="15624" width="23.42578125" customWidth="1"/>
    <col min="15625" max="15625" width="17.85546875" customWidth="1"/>
    <col min="15626" max="15626" width="19.85546875" customWidth="1"/>
    <col min="15879" max="15879" width="29" customWidth="1"/>
    <col min="15880" max="15880" width="23.42578125" customWidth="1"/>
    <col min="15881" max="15881" width="17.85546875" customWidth="1"/>
    <col min="15882" max="15882" width="19.85546875" customWidth="1"/>
    <col min="16135" max="16135" width="29" customWidth="1"/>
    <col min="16136" max="16136" width="23.42578125" customWidth="1"/>
    <col min="16137" max="16137" width="17.85546875" customWidth="1"/>
    <col min="16138" max="16138" width="19.85546875" customWidth="1"/>
  </cols>
  <sheetData>
    <row r="1" spans="1:19" ht="24" customHeight="1" x14ac:dyDescent="0.25"/>
    <row r="2" spans="1:19" ht="75" customHeight="1" x14ac:dyDescent="0.25">
      <c r="A2" s="46"/>
      <c r="B2" s="46"/>
      <c r="C2" s="46"/>
      <c r="E2" s="17"/>
      <c r="F2" s="17"/>
      <c r="H2" s="17"/>
      <c r="I2" s="17"/>
      <c r="K2" s="19"/>
      <c r="L2" s="19"/>
      <c r="N2" s="46"/>
      <c r="O2" s="46"/>
    </row>
    <row r="3" spans="1:19" ht="41.25" customHeight="1" x14ac:dyDescent="0.25">
      <c r="A3" s="54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27.75" customHeight="1" x14ac:dyDescent="0.25">
      <c r="A4" s="56" t="s">
        <v>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9.5" customHeight="1" x14ac:dyDescent="0.25">
      <c r="A5" s="52" t="s">
        <v>0</v>
      </c>
      <c r="B5" s="51" t="s">
        <v>32</v>
      </c>
      <c r="C5" s="50"/>
      <c r="D5" s="50"/>
      <c r="E5" s="50" t="s">
        <v>42</v>
      </c>
      <c r="F5" s="50"/>
      <c r="G5" s="50"/>
      <c r="H5" s="50" t="s">
        <v>43</v>
      </c>
      <c r="I5" s="50"/>
      <c r="J5" s="50"/>
      <c r="K5" s="50" t="s">
        <v>34</v>
      </c>
      <c r="L5" s="50"/>
      <c r="M5" s="50"/>
      <c r="N5" s="50" t="s">
        <v>35</v>
      </c>
      <c r="O5" s="50"/>
      <c r="P5" s="50"/>
      <c r="Q5" s="50" t="s">
        <v>44</v>
      </c>
      <c r="R5" s="50"/>
      <c r="S5" s="50"/>
    </row>
    <row r="6" spans="1:19" ht="15.75" customHeight="1" x14ac:dyDescent="0.25">
      <c r="A6" s="52"/>
      <c r="B6" s="47" t="s">
        <v>1</v>
      </c>
      <c r="C6" s="47"/>
      <c r="D6" s="48" t="s">
        <v>2</v>
      </c>
      <c r="E6" s="47" t="s">
        <v>29</v>
      </c>
      <c r="F6" s="47"/>
      <c r="G6" s="48" t="s">
        <v>2</v>
      </c>
      <c r="H6" s="47" t="s">
        <v>29</v>
      </c>
      <c r="I6" s="47"/>
      <c r="J6" s="48" t="s">
        <v>2</v>
      </c>
      <c r="K6" s="47" t="s">
        <v>29</v>
      </c>
      <c r="L6" s="47"/>
      <c r="M6" s="48" t="s">
        <v>2</v>
      </c>
      <c r="N6" s="47" t="s">
        <v>29</v>
      </c>
      <c r="O6" s="47"/>
      <c r="P6" s="48" t="s">
        <v>2</v>
      </c>
      <c r="Q6" s="47" t="s">
        <v>29</v>
      </c>
      <c r="R6" s="47"/>
      <c r="S6" s="48" t="s">
        <v>2</v>
      </c>
    </row>
    <row r="7" spans="1:19" ht="15.75" x14ac:dyDescent="0.25">
      <c r="A7" s="53"/>
      <c r="B7" s="1" t="s">
        <v>3</v>
      </c>
      <c r="C7" s="1" t="s">
        <v>4</v>
      </c>
      <c r="D7" s="49"/>
      <c r="E7" s="1" t="s">
        <v>3</v>
      </c>
      <c r="F7" s="1" t="s">
        <v>4</v>
      </c>
      <c r="G7" s="49"/>
      <c r="H7" s="1" t="s">
        <v>3</v>
      </c>
      <c r="I7" s="1" t="s">
        <v>4</v>
      </c>
      <c r="J7" s="49"/>
      <c r="K7" s="1" t="s">
        <v>3</v>
      </c>
      <c r="L7" s="1" t="s">
        <v>4</v>
      </c>
      <c r="M7" s="49"/>
      <c r="N7" s="1" t="s">
        <v>3</v>
      </c>
      <c r="O7" s="1" t="s">
        <v>4</v>
      </c>
      <c r="P7" s="49"/>
      <c r="Q7" s="1" t="s">
        <v>3</v>
      </c>
      <c r="R7" s="1" t="s">
        <v>4</v>
      </c>
      <c r="S7" s="49"/>
    </row>
    <row r="8" spans="1:19" ht="24.95" customHeight="1" x14ac:dyDescent="0.25">
      <c r="A8" s="2" t="s">
        <v>33</v>
      </c>
      <c r="B8" s="3">
        <v>2951.7729898073903</v>
      </c>
      <c r="C8" s="3">
        <v>2008.9813612725334</v>
      </c>
      <c r="D8" s="4">
        <f>+ABS(B8-C8)</f>
        <v>942.79162853485695</v>
      </c>
      <c r="E8" s="3">
        <v>3092.0036277034405</v>
      </c>
      <c r="F8" s="3">
        <v>2136.5573133269177</v>
      </c>
      <c r="G8" s="4">
        <f>+ABS(E8-F8)</f>
        <v>955.44631437652288</v>
      </c>
      <c r="H8" s="3">
        <v>3015.1162086214545</v>
      </c>
      <c r="I8" s="3">
        <v>2163.5983888595856</v>
      </c>
      <c r="J8" s="4">
        <f>+ABS(H8-I8)</f>
        <v>851.51781976186885</v>
      </c>
      <c r="K8" s="3">
        <v>2799.0736403248211</v>
      </c>
      <c r="L8" s="3">
        <v>2059.1736424840174</v>
      </c>
      <c r="M8" s="4">
        <f>+ABS(K8-L8)</f>
        <v>739.89999784080374</v>
      </c>
      <c r="N8" s="3">
        <v>2888.5047324234311</v>
      </c>
      <c r="O8" s="3">
        <v>2269.4385554168684</v>
      </c>
      <c r="P8" s="4">
        <f>+ABS(N8-O8)</f>
        <v>619.06617700656261</v>
      </c>
      <c r="Q8" s="37">
        <v>3254.8839980157441</v>
      </c>
      <c r="R8" s="37">
        <v>2470.0425172248197</v>
      </c>
      <c r="S8" s="4">
        <f>+ABS(Q8-R8)</f>
        <v>784.84148079092438</v>
      </c>
    </row>
    <row r="9" spans="1:19" ht="24.95" customHeight="1" x14ac:dyDescent="0.25">
      <c r="A9" s="5" t="s">
        <v>5</v>
      </c>
      <c r="B9" s="6"/>
      <c r="C9" s="6"/>
      <c r="D9" s="7"/>
      <c r="E9" s="20"/>
      <c r="F9" s="20"/>
      <c r="G9" s="7"/>
      <c r="H9" s="20"/>
      <c r="I9" s="20"/>
      <c r="J9" s="7"/>
      <c r="K9" s="20"/>
      <c r="L9" s="20"/>
      <c r="M9" s="7"/>
      <c r="N9" s="20"/>
      <c r="O9" s="20"/>
      <c r="P9" s="7"/>
      <c r="Q9" s="38"/>
      <c r="R9" s="38"/>
      <c r="S9" s="7"/>
    </row>
    <row r="10" spans="1:19" ht="24.95" customHeight="1" x14ac:dyDescent="0.25">
      <c r="A10" s="8" t="s">
        <v>6</v>
      </c>
      <c r="B10" s="9">
        <v>3097.6249221539456</v>
      </c>
      <c r="C10" s="9">
        <v>2152.2607548990118</v>
      </c>
      <c r="D10" s="10">
        <f>+ABS(B10-C10)</f>
        <v>945.36416725493382</v>
      </c>
      <c r="E10" s="9">
        <v>3199.6078794791088</v>
      </c>
      <c r="F10" s="9">
        <v>2298.086673689033</v>
      </c>
      <c r="G10" s="10">
        <f>+ABS(E10-F10)</f>
        <v>901.52120579007578</v>
      </c>
      <c r="H10" s="9">
        <v>3151.5174132156403</v>
      </c>
      <c r="I10" s="9">
        <v>2341.0173497294168</v>
      </c>
      <c r="J10" s="10">
        <f>+ABS(H10-I10)</f>
        <v>810.50006348622355</v>
      </c>
      <c r="K10" s="9">
        <v>2968.6298531779389</v>
      </c>
      <c r="L10" s="9">
        <v>2229.546290981667</v>
      </c>
      <c r="M10" s="10">
        <f>+ABS(K10-L10)</f>
        <v>739.08356219627194</v>
      </c>
      <c r="N10" s="9">
        <v>3049.5105965082284</v>
      </c>
      <c r="O10" s="9">
        <v>2459.5851673424595</v>
      </c>
      <c r="P10" s="10">
        <f>+ABS(N10-O10)</f>
        <v>589.92542916576895</v>
      </c>
      <c r="Q10" s="39">
        <v>3432.4452560986233</v>
      </c>
      <c r="R10" s="39">
        <v>2678.2562286861898</v>
      </c>
      <c r="S10" s="10">
        <f>+ABS(Q10-R10)</f>
        <v>754.18902741243346</v>
      </c>
    </row>
    <row r="11" spans="1:19" ht="24.95" customHeight="1" x14ac:dyDescent="0.25">
      <c r="A11" s="11" t="s">
        <v>7</v>
      </c>
      <c r="B11" s="12">
        <v>2391.3080048706274</v>
      </c>
      <c r="C11" s="12">
        <v>1489.1275278238738</v>
      </c>
      <c r="D11" s="4">
        <f>+ABS(B11-C11)</f>
        <v>902.18047704675359</v>
      </c>
      <c r="E11" s="12">
        <v>2707.326971991261</v>
      </c>
      <c r="F11" s="12">
        <v>1597.397380615356</v>
      </c>
      <c r="G11" s="4">
        <f>+ABS(E11-F11)</f>
        <v>1109.9295913759049</v>
      </c>
      <c r="H11" s="12">
        <v>2458.3789834768372</v>
      </c>
      <c r="I11" s="12">
        <v>1554.4317937384358</v>
      </c>
      <c r="J11" s="4">
        <f>+ABS(H11-I11)</f>
        <v>903.94718973840145</v>
      </c>
      <c r="K11" s="12">
        <v>2168.5935426330575</v>
      </c>
      <c r="L11" s="12">
        <v>1475.5224667876973</v>
      </c>
      <c r="M11" s="4">
        <f>+ABS(K11-L11)</f>
        <v>693.07107584536016</v>
      </c>
      <c r="N11" s="12">
        <v>2293.2486384321987</v>
      </c>
      <c r="O11" s="12">
        <v>1584.9651951110786</v>
      </c>
      <c r="P11" s="4">
        <f>+ABS(N11-O11)</f>
        <v>708.2834433211201</v>
      </c>
      <c r="Q11" s="40">
        <v>2612.4684340213248</v>
      </c>
      <c r="R11" s="40">
        <v>1742.6766095849471</v>
      </c>
      <c r="S11" s="4">
        <f>+ABS(Q11-R11)</f>
        <v>869.79182443637774</v>
      </c>
    </row>
    <row r="12" spans="1:19" ht="24.95" customHeight="1" x14ac:dyDescent="0.25">
      <c r="A12" s="13" t="s">
        <v>8</v>
      </c>
      <c r="B12" s="6"/>
      <c r="C12" s="6"/>
      <c r="D12" s="7"/>
      <c r="E12" s="20"/>
      <c r="F12" s="20"/>
      <c r="G12" s="7"/>
      <c r="H12" s="20"/>
      <c r="I12" s="20"/>
      <c r="J12" s="7"/>
      <c r="K12" s="20"/>
      <c r="L12" s="20"/>
      <c r="M12" s="7"/>
      <c r="N12" s="20"/>
      <c r="O12" s="20"/>
      <c r="P12" s="7"/>
      <c r="Q12" s="38"/>
      <c r="R12" s="38"/>
      <c r="S12" s="7"/>
    </row>
    <row r="13" spans="1:19" ht="24.95" customHeight="1" x14ac:dyDescent="0.25">
      <c r="A13" s="8" t="s">
        <v>9</v>
      </c>
      <c r="B13" s="9">
        <v>4886.4008602924469</v>
      </c>
      <c r="C13" s="9">
        <v>3265.843141036843</v>
      </c>
      <c r="D13" s="10">
        <f t="shared" ref="D13:D30" si="0">+ABS(B13-C13)</f>
        <v>1620.5577192556038</v>
      </c>
      <c r="E13" s="9">
        <v>4227.8262140603183</v>
      </c>
      <c r="F13" s="9">
        <v>2954.2297137039395</v>
      </c>
      <c r="G13" s="10">
        <f>+ABS(E13-F13)</f>
        <v>1273.5965003563788</v>
      </c>
      <c r="H13" s="9">
        <v>4040.3315667063712</v>
      </c>
      <c r="I13" s="9">
        <v>3152.1218703101231</v>
      </c>
      <c r="J13" s="10">
        <f>+ABS(H13-I13)</f>
        <v>888.20969639624809</v>
      </c>
      <c r="K13" s="9">
        <v>4022.9716867256739</v>
      </c>
      <c r="L13" s="9">
        <v>2876.9603363283359</v>
      </c>
      <c r="M13" s="10">
        <f>+ABS(K13-L13)</f>
        <v>1146.011350397338</v>
      </c>
      <c r="N13" s="9">
        <v>4547.960468578889</v>
      </c>
      <c r="O13" s="9">
        <v>2937.5810509550329</v>
      </c>
      <c r="P13" s="10">
        <f>+ABS(N13-O13)</f>
        <v>1610.3794176238562</v>
      </c>
      <c r="Q13" s="39">
        <v>4752.2931719883136</v>
      </c>
      <c r="R13" s="39">
        <v>3615.2347824783824</v>
      </c>
      <c r="S13" s="10">
        <f>+ABS(Q13-R13)</f>
        <v>1137.0583895099312</v>
      </c>
    </row>
    <row r="14" spans="1:19" ht="24.95" customHeight="1" x14ac:dyDescent="0.25">
      <c r="A14" s="11" t="s">
        <v>10</v>
      </c>
      <c r="B14" s="12">
        <v>1903.6504236836727</v>
      </c>
      <c r="C14" s="12">
        <v>1387.2712838227985</v>
      </c>
      <c r="D14" s="4">
        <f t="shared" si="0"/>
        <v>516.37913986087415</v>
      </c>
      <c r="E14" s="12" t="s">
        <v>30</v>
      </c>
      <c r="F14" s="12" t="s">
        <v>30</v>
      </c>
      <c r="G14" s="4" t="s">
        <v>30</v>
      </c>
      <c r="H14" s="12" t="s">
        <v>30</v>
      </c>
      <c r="I14" s="12" t="s">
        <v>30</v>
      </c>
      <c r="J14" s="4" t="s">
        <v>30</v>
      </c>
      <c r="K14" s="12" t="s">
        <v>30</v>
      </c>
      <c r="L14" s="12" t="s">
        <v>30</v>
      </c>
      <c r="M14" s="4" t="s">
        <v>30</v>
      </c>
      <c r="N14" s="12" t="s">
        <v>30</v>
      </c>
      <c r="O14" s="12" t="s">
        <v>30</v>
      </c>
      <c r="P14" s="4" t="s">
        <v>30</v>
      </c>
      <c r="Q14" s="40" t="s">
        <v>30</v>
      </c>
      <c r="R14" s="40" t="s">
        <v>30</v>
      </c>
      <c r="S14" s="4" t="s">
        <v>30</v>
      </c>
    </row>
    <row r="15" spans="1:19" ht="24.95" customHeight="1" x14ac:dyDescent="0.25">
      <c r="A15" s="8" t="s">
        <v>11</v>
      </c>
      <c r="B15" s="9">
        <v>2769.9759826193663</v>
      </c>
      <c r="C15" s="9">
        <v>1622.0021712553444</v>
      </c>
      <c r="D15" s="10">
        <f t="shared" si="0"/>
        <v>1147.9738113640219</v>
      </c>
      <c r="E15" s="9">
        <v>3821.7230347439513</v>
      </c>
      <c r="F15" s="9">
        <v>2814.0958046055775</v>
      </c>
      <c r="G15" s="10">
        <f>+ABS(E15-F15)</f>
        <v>1007.6272301383738</v>
      </c>
      <c r="H15" s="9">
        <v>2484.5203339839059</v>
      </c>
      <c r="I15" s="9">
        <v>1692.9623950021892</v>
      </c>
      <c r="J15" s="10">
        <f>+ABS(H15-I15)</f>
        <v>791.55793898171669</v>
      </c>
      <c r="K15" s="9">
        <v>2224.7865677663121</v>
      </c>
      <c r="L15" s="9">
        <v>1406.0939661309408</v>
      </c>
      <c r="M15" s="10">
        <f>+ABS(K15-L15)</f>
        <v>818.69260163537137</v>
      </c>
      <c r="N15" s="9">
        <v>2475.5646493416416</v>
      </c>
      <c r="O15" s="9">
        <v>1626.223379767978</v>
      </c>
      <c r="P15" s="10">
        <f>+ABS(N15-O15)</f>
        <v>849.34126957366357</v>
      </c>
      <c r="Q15" s="39">
        <v>2998.0017466451741</v>
      </c>
      <c r="R15" s="39">
        <v>2317.1678282817861</v>
      </c>
      <c r="S15" s="10">
        <f>+ABS(Q15-R15)</f>
        <v>680.83391836338797</v>
      </c>
    </row>
    <row r="16" spans="1:19" ht="24.95" customHeight="1" x14ac:dyDescent="0.25">
      <c r="A16" s="11" t="s">
        <v>12</v>
      </c>
      <c r="B16" s="12">
        <v>2163.2228963364514</v>
      </c>
      <c r="C16" s="12">
        <v>1509.0071059154141</v>
      </c>
      <c r="D16" s="4">
        <f t="shared" si="0"/>
        <v>654.21579042103735</v>
      </c>
      <c r="E16" s="12" t="s">
        <v>30</v>
      </c>
      <c r="F16" s="12" t="s">
        <v>30</v>
      </c>
      <c r="G16" s="4" t="s">
        <v>30</v>
      </c>
      <c r="H16" s="12" t="s">
        <v>30</v>
      </c>
      <c r="I16" s="12" t="s">
        <v>30</v>
      </c>
      <c r="J16" s="4" t="s">
        <v>30</v>
      </c>
      <c r="K16" s="12" t="s">
        <v>30</v>
      </c>
      <c r="L16" s="12" t="s">
        <v>30</v>
      </c>
      <c r="M16" s="4" t="s">
        <v>30</v>
      </c>
      <c r="N16" s="12" t="s">
        <v>30</v>
      </c>
      <c r="O16" s="12" t="s">
        <v>30</v>
      </c>
      <c r="P16" s="4" t="s">
        <v>30</v>
      </c>
      <c r="Q16" s="40" t="s">
        <v>30</v>
      </c>
      <c r="R16" s="40" t="s">
        <v>30</v>
      </c>
      <c r="S16" s="4" t="s">
        <v>30</v>
      </c>
    </row>
    <row r="17" spans="1:19" ht="24.95" customHeight="1" x14ac:dyDescent="0.25">
      <c r="A17" s="8" t="s">
        <v>13</v>
      </c>
      <c r="B17" s="9">
        <v>2634.0360509184202</v>
      </c>
      <c r="C17" s="9">
        <v>1323.7898821636304</v>
      </c>
      <c r="D17" s="10">
        <f t="shared" si="0"/>
        <v>1310.2461687547898</v>
      </c>
      <c r="E17" s="21" t="s">
        <v>30</v>
      </c>
      <c r="F17" s="21" t="s">
        <v>30</v>
      </c>
      <c r="G17" s="22" t="s">
        <v>30</v>
      </c>
      <c r="H17" s="21" t="s">
        <v>30</v>
      </c>
      <c r="I17" s="21" t="s">
        <v>30</v>
      </c>
      <c r="J17" s="22" t="s">
        <v>30</v>
      </c>
      <c r="K17" s="21" t="s">
        <v>30</v>
      </c>
      <c r="L17" s="21" t="s">
        <v>30</v>
      </c>
      <c r="M17" s="22" t="s">
        <v>30</v>
      </c>
      <c r="N17" s="21" t="s">
        <v>30</v>
      </c>
      <c r="O17" s="21" t="s">
        <v>30</v>
      </c>
      <c r="P17" s="22" t="s">
        <v>30</v>
      </c>
      <c r="Q17" s="41" t="s">
        <v>30</v>
      </c>
      <c r="R17" s="41" t="s">
        <v>30</v>
      </c>
      <c r="S17" s="22" t="s">
        <v>30</v>
      </c>
    </row>
    <row r="18" spans="1:19" ht="24.95" customHeight="1" x14ac:dyDescent="0.25">
      <c r="A18" s="11" t="s">
        <v>14</v>
      </c>
      <c r="B18" s="12">
        <v>2645.9780156132488</v>
      </c>
      <c r="C18" s="12">
        <v>1546.8854625856375</v>
      </c>
      <c r="D18" s="4">
        <f t="shared" si="0"/>
        <v>1099.0925530276113</v>
      </c>
      <c r="E18" s="12">
        <v>2693.4097072246304</v>
      </c>
      <c r="F18" s="12">
        <v>1549.5056062166061</v>
      </c>
      <c r="G18" s="4">
        <f>+ABS(E18-F18)</f>
        <v>1143.9041010080243</v>
      </c>
      <c r="H18" s="12">
        <v>2440.8126942927133</v>
      </c>
      <c r="I18" s="12">
        <v>1556.2342049860863</v>
      </c>
      <c r="J18" s="4">
        <f>+ABS(H18-I18)</f>
        <v>884.57848930662703</v>
      </c>
      <c r="K18" s="12">
        <v>2601.4442779316105</v>
      </c>
      <c r="L18" s="12">
        <v>1753.0590992175028</v>
      </c>
      <c r="M18" s="4">
        <f>+ABS(K18-L18)</f>
        <v>848.38517871410772</v>
      </c>
      <c r="N18" s="12">
        <v>2802.6258372044795</v>
      </c>
      <c r="O18" s="12">
        <v>2061.9520532884985</v>
      </c>
      <c r="P18" s="4">
        <f>+ABS(N18-O18)</f>
        <v>740.67378391598095</v>
      </c>
      <c r="Q18" s="40">
        <v>2807.4723379055245</v>
      </c>
      <c r="R18" s="40">
        <v>1830.1339051251286</v>
      </c>
      <c r="S18" s="4">
        <f>+ABS(Q18-R18)</f>
        <v>977.33843278039581</v>
      </c>
    </row>
    <row r="19" spans="1:19" ht="24.95" customHeight="1" x14ac:dyDescent="0.25">
      <c r="A19" s="8" t="s">
        <v>15</v>
      </c>
      <c r="B19" s="9">
        <v>2434.1973085738077</v>
      </c>
      <c r="C19" s="9">
        <v>1462.8042639858502</v>
      </c>
      <c r="D19" s="10">
        <f t="shared" si="0"/>
        <v>971.39304458795755</v>
      </c>
      <c r="E19" s="9">
        <v>2012.1200277885721</v>
      </c>
      <c r="F19" s="9">
        <v>1786.9730251642306</v>
      </c>
      <c r="G19" s="10">
        <f>+ABS(E19-F19)</f>
        <v>225.14700262434144</v>
      </c>
      <c r="H19" s="9">
        <v>3102.0594446896139</v>
      </c>
      <c r="I19" s="9">
        <v>2161.6792216411177</v>
      </c>
      <c r="J19" s="10">
        <f>+ABS(H19-I19)</f>
        <v>940.38022304849619</v>
      </c>
      <c r="K19" s="9">
        <v>3150.4801077134457</v>
      </c>
      <c r="L19" s="9">
        <v>2181.6118065736023</v>
      </c>
      <c r="M19" s="10">
        <f>+ABS(K19-L19)</f>
        <v>968.86830113984342</v>
      </c>
      <c r="N19" s="9">
        <v>2310.495368252693</v>
      </c>
      <c r="O19" s="9">
        <v>1714.4974886203804</v>
      </c>
      <c r="P19" s="10">
        <f>+ABS(N19-O19)</f>
        <v>595.99787963231256</v>
      </c>
      <c r="Q19" s="39">
        <v>2814.6467341003818</v>
      </c>
      <c r="R19" s="39">
        <v>1831.032902669263</v>
      </c>
      <c r="S19" s="10">
        <f>+ABS(Q19-R19)</f>
        <v>983.6138314311188</v>
      </c>
    </row>
    <row r="20" spans="1:19" ht="24.95" customHeight="1" x14ac:dyDescent="0.25">
      <c r="A20" s="11" t="s">
        <v>16</v>
      </c>
      <c r="B20" s="12">
        <v>2712.1177003381354</v>
      </c>
      <c r="C20" s="12">
        <v>1749.4842295949331</v>
      </c>
      <c r="D20" s="4">
        <f t="shared" si="0"/>
        <v>962.63347074320222</v>
      </c>
      <c r="E20" s="12">
        <v>2883.4206139569874</v>
      </c>
      <c r="F20" s="12">
        <v>1856.402515219017</v>
      </c>
      <c r="G20" s="4">
        <f>+ABS(E20-F20)</f>
        <v>1027.0180987379704</v>
      </c>
      <c r="H20" s="12">
        <v>2758.1758359100136</v>
      </c>
      <c r="I20" s="12">
        <v>1817.1333671272155</v>
      </c>
      <c r="J20" s="4">
        <f>+ABS(H20-I20)</f>
        <v>941.0424687827981</v>
      </c>
      <c r="K20" s="12">
        <v>2652.9241210833143</v>
      </c>
      <c r="L20" s="12">
        <v>1827.9593241362656</v>
      </c>
      <c r="M20" s="4">
        <f>+ABS(K20-L20)</f>
        <v>824.96479694704863</v>
      </c>
      <c r="N20" s="12">
        <v>2366.3667485400701</v>
      </c>
      <c r="O20" s="12">
        <v>1877.1582109877393</v>
      </c>
      <c r="P20" s="4">
        <f>+ABS(N20-O20)</f>
        <v>489.20853755233088</v>
      </c>
      <c r="Q20" s="40">
        <v>2620.0068370563263</v>
      </c>
      <c r="R20" s="40">
        <v>1690.9112285913932</v>
      </c>
      <c r="S20" s="4">
        <f>+ABS(Q20-R20)</f>
        <v>929.09560846493309</v>
      </c>
    </row>
    <row r="21" spans="1:19" ht="24.95" customHeight="1" x14ac:dyDescent="0.25">
      <c r="A21" s="8" t="s">
        <v>17</v>
      </c>
      <c r="B21" s="9">
        <v>2977.8328988695862</v>
      </c>
      <c r="C21" s="9">
        <v>1872.1658954844713</v>
      </c>
      <c r="D21" s="10">
        <f t="shared" si="0"/>
        <v>1105.6670033851149</v>
      </c>
      <c r="E21" s="21" t="s">
        <v>30</v>
      </c>
      <c r="F21" s="21" t="s">
        <v>30</v>
      </c>
      <c r="G21" s="22" t="s">
        <v>30</v>
      </c>
      <c r="H21" s="21" t="s">
        <v>30</v>
      </c>
      <c r="I21" s="21" t="s">
        <v>30</v>
      </c>
      <c r="J21" s="22" t="s">
        <v>30</v>
      </c>
      <c r="K21" s="21" t="s">
        <v>30</v>
      </c>
      <c r="L21" s="21" t="s">
        <v>30</v>
      </c>
      <c r="M21" s="22" t="s">
        <v>30</v>
      </c>
      <c r="N21" s="21" t="s">
        <v>30</v>
      </c>
      <c r="O21" s="21" t="s">
        <v>30</v>
      </c>
      <c r="P21" s="22" t="s">
        <v>30</v>
      </c>
      <c r="Q21" s="41" t="s">
        <v>30</v>
      </c>
      <c r="R21" s="41" t="s">
        <v>30</v>
      </c>
      <c r="S21" s="22" t="s">
        <v>30</v>
      </c>
    </row>
    <row r="22" spans="1:19" ht="24.95" customHeight="1" x14ac:dyDescent="0.25">
      <c r="A22" s="11" t="s">
        <v>18</v>
      </c>
      <c r="B22" s="12">
        <v>2580.7976445457457</v>
      </c>
      <c r="C22" s="12">
        <v>1341.2905658341979</v>
      </c>
      <c r="D22" s="4">
        <f t="shared" si="0"/>
        <v>1239.5070787115478</v>
      </c>
      <c r="E22" s="12" t="s">
        <v>30</v>
      </c>
      <c r="F22" s="12" t="s">
        <v>30</v>
      </c>
      <c r="G22" s="4" t="s">
        <v>30</v>
      </c>
      <c r="H22" s="12" t="s">
        <v>30</v>
      </c>
      <c r="I22" s="12" t="s">
        <v>30</v>
      </c>
      <c r="J22" s="4" t="s">
        <v>30</v>
      </c>
      <c r="K22" s="12" t="s">
        <v>30</v>
      </c>
      <c r="L22" s="12" t="s">
        <v>30</v>
      </c>
      <c r="M22" s="4" t="s">
        <v>30</v>
      </c>
      <c r="N22" s="12" t="s">
        <v>30</v>
      </c>
      <c r="O22" s="12" t="s">
        <v>30</v>
      </c>
      <c r="P22" s="4" t="s">
        <v>30</v>
      </c>
      <c r="Q22" s="40" t="s">
        <v>30</v>
      </c>
      <c r="R22" s="40" t="s">
        <v>30</v>
      </c>
      <c r="S22" s="4" t="s">
        <v>30</v>
      </c>
    </row>
    <row r="23" spans="1:19" ht="24.95" customHeight="1" x14ac:dyDescent="0.25">
      <c r="A23" s="8" t="s">
        <v>19</v>
      </c>
      <c r="B23" s="9">
        <v>2940.3501080277501</v>
      </c>
      <c r="C23" s="9">
        <v>2156.9198792377952</v>
      </c>
      <c r="D23" s="10">
        <f t="shared" si="0"/>
        <v>783.43022878995498</v>
      </c>
      <c r="E23" s="9">
        <v>3018.2778642410135</v>
      </c>
      <c r="F23" s="9">
        <v>2182.750796729636</v>
      </c>
      <c r="G23" s="10">
        <f>+ABS(E23-F23)</f>
        <v>835.52706751137748</v>
      </c>
      <c r="H23" s="9">
        <v>3423.3397379188268</v>
      </c>
      <c r="I23" s="9">
        <v>2164.3115942486115</v>
      </c>
      <c r="J23" s="10">
        <f>+ABS(H23-I23)</f>
        <v>1259.0281436702153</v>
      </c>
      <c r="K23" s="9">
        <v>2834.8263953546048</v>
      </c>
      <c r="L23" s="9">
        <v>2161.8058635953666</v>
      </c>
      <c r="M23" s="10">
        <f>+ABS(K23-L23)</f>
        <v>673.02053175923811</v>
      </c>
      <c r="N23" s="9">
        <v>2882.7992349971073</v>
      </c>
      <c r="O23" s="9">
        <v>2201.2292095145826</v>
      </c>
      <c r="P23" s="10">
        <f>+ABS(N23-O23)</f>
        <v>681.57002548252467</v>
      </c>
      <c r="Q23" s="39">
        <v>3053.0685565327444</v>
      </c>
      <c r="R23" s="39">
        <v>2149.9680563548504</v>
      </c>
      <c r="S23" s="10">
        <f>+ABS(Q23-R23)</f>
        <v>903.10050017789399</v>
      </c>
    </row>
    <row r="24" spans="1:19" ht="24.95" customHeight="1" x14ac:dyDescent="0.25">
      <c r="A24" s="11" t="s">
        <v>20</v>
      </c>
      <c r="B24" s="12">
        <v>2688.4460121146958</v>
      </c>
      <c r="C24" s="12">
        <v>1995.5303104653349</v>
      </c>
      <c r="D24" s="4">
        <f t="shared" si="0"/>
        <v>692.91570164936093</v>
      </c>
      <c r="E24" s="12">
        <v>3250.6346799928292</v>
      </c>
      <c r="F24" s="12">
        <v>2264.4644123202361</v>
      </c>
      <c r="G24" s="4">
        <f>+ABS(E24-F24)</f>
        <v>986.17026767259313</v>
      </c>
      <c r="H24" s="12">
        <v>3044.2989353039693</v>
      </c>
      <c r="I24" s="12">
        <v>2325.0758562924834</v>
      </c>
      <c r="J24" s="4">
        <f>+ABS(H24-I24)</f>
        <v>719.22307901148588</v>
      </c>
      <c r="K24" s="12">
        <v>2823.8244844994292</v>
      </c>
      <c r="L24" s="12">
        <v>2156.7091682592131</v>
      </c>
      <c r="M24" s="4">
        <f>+ABS(K24-L24)</f>
        <v>667.11531624021609</v>
      </c>
      <c r="N24" s="12">
        <v>2808.4078364027719</v>
      </c>
      <c r="O24" s="12">
        <v>2467.3751890006874</v>
      </c>
      <c r="P24" s="4">
        <f>+ABS(N24-O24)</f>
        <v>341.03264740208442</v>
      </c>
      <c r="Q24" s="40">
        <v>3426.6402652882525</v>
      </c>
      <c r="R24" s="40">
        <v>2831.5022274806065</v>
      </c>
      <c r="S24" s="4">
        <f>+ABS(Q24-R24)</f>
        <v>595.13803780764601</v>
      </c>
    </row>
    <row r="25" spans="1:19" ht="24.95" customHeight="1" x14ac:dyDescent="0.25">
      <c r="A25" s="8" t="s">
        <v>21</v>
      </c>
      <c r="B25" s="9">
        <v>2532.0970012952084</v>
      </c>
      <c r="C25" s="9">
        <v>1786.9521551827036</v>
      </c>
      <c r="D25" s="10">
        <f t="shared" si="0"/>
        <v>745.14484611250487</v>
      </c>
      <c r="E25" s="21" t="s">
        <v>30</v>
      </c>
      <c r="F25" s="21" t="s">
        <v>30</v>
      </c>
      <c r="G25" s="22" t="s">
        <v>30</v>
      </c>
      <c r="H25" s="21" t="s">
        <v>30</v>
      </c>
      <c r="I25" s="21" t="s">
        <v>30</v>
      </c>
      <c r="J25" s="22" t="s">
        <v>30</v>
      </c>
      <c r="K25" s="21" t="s">
        <v>30</v>
      </c>
      <c r="L25" s="21" t="s">
        <v>30</v>
      </c>
      <c r="M25" s="22" t="s">
        <v>30</v>
      </c>
      <c r="N25" s="21" t="s">
        <v>30</v>
      </c>
      <c r="O25" s="21" t="s">
        <v>30</v>
      </c>
      <c r="P25" s="22" t="s">
        <v>30</v>
      </c>
      <c r="Q25" s="41" t="s">
        <v>30</v>
      </c>
      <c r="R25" s="41" t="s">
        <v>30</v>
      </c>
      <c r="S25" s="22" t="s">
        <v>30</v>
      </c>
    </row>
    <row r="26" spans="1:19" ht="24.95" customHeight="1" x14ac:dyDescent="0.25">
      <c r="A26" s="11" t="s">
        <v>22</v>
      </c>
      <c r="B26" s="12">
        <v>2723.872932172636</v>
      </c>
      <c r="C26" s="12">
        <v>2129.0479399668211</v>
      </c>
      <c r="D26" s="4">
        <f t="shared" si="0"/>
        <v>594.82499220581485</v>
      </c>
      <c r="E26" s="12" t="s">
        <v>30</v>
      </c>
      <c r="F26" s="12" t="s">
        <v>30</v>
      </c>
      <c r="G26" s="4" t="s">
        <v>30</v>
      </c>
      <c r="H26" s="12" t="s">
        <v>30</v>
      </c>
      <c r="I26" s="12" t="s">
        <v>30</v>
      </c>
      <c r="J26" s="4" t="s">
        <v>30</v>
      </c>
      <c r="K26" s="12" t="s">
        <v>30</v>
      </c>
      <c r="L26" s="12" t="s">
        <v>30</v>
      </c>
      <c r="M26" s="4" t="s">
        <v>30</v>
      </c>
      <c r="N26" s="12" t="s">
        <v>30</v>
      </c>
      <c r="O26" s="12" t="s">
        <v>30</v>
      </c>
      <c r="P26" s="4" t="s">
        <v>30</v>
      </c>
      <c r="Q26" s="40" t="s">
        <v>30</v>
      </c>
      <c r="R26" s="40" t="s">
        <v>30</v>
      </c>
      <c r="S26" s="4" t="s">
        <v>30</v>
      </c>
    </row>
    <row r="27" spans="1:19" ht="24.95" customHeight="1" x14ac:dyDescent="0.25">
      <c r="A27" s="8" t="s">
        <v>23</v>
      </c>
      <c r="B27" s="9">
        <v>2889.172496955031</v>
      </c>
      <c r="C27" s="9">
        <v>1920.5222599717504</v>
      </c>
      <c r="D27" s="10">
        <f t="shared" si="0"/>
        <v>968.65023698328059</v>
      </c>
      <c r="E27" s="21" t="s">
        <v>30</v>
      </c>
      <c r="F27" s="21" t="s">
        <v>30</v>
      </c>
      <c r="G27" s="22" t="s">
        <v>30</v>
      </c>
      <c r="H27" s="21" t="s">
        <v>30</v>
      </c>
      <c r="I27" s="21" t="s">
        <v>30</v>
      </c>
      <c r="J27" s="22" t="s">
        <v>30</v>
      </c>
      <c r="K27" s="21" t="s">
        <v>30</v>
      </c>
      <c r="L27" s="21" t="s">
        <v>30</v>
      </c>
      <c r="M27" s="22" t="s">
        <v>30</v>
      </c>
      <c r="N27" s="21" t="s">
        <v>30</v>
      </c>
      <c r="O27" s="21" t="s">
        <v>30</v>
      </c>
      <c r="P27" s="22" t="s">
        <v>30</v>
      </c>
      <c r="Q27" s="41" t="s">
        <v>30</v>
      </c>
      <c r="R27" s="41" t="s">
        <v>30</v>
      </c>
      <c r="S27" s="22" t="s">
        <v>30</v>
      </c>
    </row>
    <row r="28" spans="1:19" ht="24.95" customHeight="1" x14ac:dyDescent="0.25">
      <c r="A28" s="11" t="s">
        <v>24</v>
      </c>
      <c r="B28" s="12">
        <v>2703.3483791853055</v>
      </c>
      <c r="C28" s="12">
        <v>1434.4202317401866</v>
      </c>
      <c r="D28" s="4">
        <f t="shared" si="0"/>
        <v>1268.9281474451188</v>
      </c>
      <c r="E28" s="12" t="s">
        <v>30</v>
      </c>
      <c r="F28" s="12" t="s">
        <v>30</v>
      </c>
      <c r="G28" s="4" t="s">
        <v>30</v>
      </c>
      <c r="H28" s="12" t="s">
        <v>30</v>
      </c>
      <c r="I28" s="12" t="s">
        <v>30</v>
      </c>
      <c r="J28" s="4" t="s">
        <v>30</v>
      </c>
      <c r="K28" s="12" t="s">
        <v>30</v>
      </c>
      <c r="L28" s="12" t="s">
        <v>30</v>
      </c>
      <c r="M28" s="4" t="s">
        <v>30</v>
      </c>
      <c r="N28" s="12" t="s">
        <v>30</v>
      </c>
      <c r="O28" s="12" t="s">
        <v>30</v>
      </c>
      <c r="P28" s="4" t="s">
        <v>30</v>
      </c>
      <c r="Q28" s="40" t="s">
        <v>30</v>
      </c>
      <c r="R28" s="40" t="s">
        <v>30</v>
      </c>
      <c r="S28" s="4" t="s">
        <v>30</v>
      </c>
    </row>
    <row r="29" spans="1:19" ht="24.95" customHeight="1" x14ac:dyDescent="0.25">
      <c r="A29" s="8" t="s">
        <v>25</v>
      </c>
      <c r="B29" s="14">
        <v>4845.1873024636243</v>
      </c>
      <c r="C29" s="14">
        <v>2497.5143191177576</v>
      </c>
      <c r="D29" s="15">
        <f t="shared" si="0"/>
        <v>2347.6729833458667</v>
      </c>
      <c r="E29" s="21" t="s">
        <v>30</v>
      </c>
      <c r="F29" s="21" t="s">
        <v>30</v>
      </c>
      <c r="G29" s="22" t="s">
        <v>30</v>
      </c>
      <c r="H29" s="21" t="s">
        <v>30</v>
      </c>
      <c r="I29" s="21" t="s">
        <v>30</v>
      </c>
      <c r="J29" s="22" t="s">
        <v>30</v>
      </c>
      <c r="K29" s="21" t="s">
        <v>30</v>
      </c>
      <c r="L29" s="21" t="s">
        <v>30</v>
      </c>
      <c r="M29" s="22" t="s">
        <v>30</v>
      </c>
      <c r="N29" s="14" t="s">
        <v>30</v>
      </c>
      <c r="O29" s="14" t="s">
        <v>30</v>
      </c>
      <c r="P29" s="15" t="s">
        <v>30</v>
      </c>
      <c r="Q29" s="42" t="s">
        <v>30</v>
      </c>
      <c r="R29" s="42" t="s">
        <v>30</v>
      </c>
      <c r="S29" s="15" t="s">
        <v>30</v>
      </c>
    </row>
    <row r="30" spans="1:19" ht="24.95" customHeight="1" x14ac:dyDescent="0.25">
      <c r="A30" s="11" t="s">
        <v>26</v>
      </c>
      <c r="B30" s="23">
        <v>1964.3348019859568</v>
      </c>
      <c r="C30" s="23">
        <v>1509.2445926810785</v>
      </c>
      <c r="D30" s="24">
        <f t="shared" si="0"/>
        <v>455.09020930487827</v>
      </c>
      <c r="E30" s="12" t="s">
        <v>30</v>
      </c>
      <c r="F30" s="12" t="s">
        <v>30</v>
      </c>
      <c r="G30" s="4" t="s">
        <v>30</v>
      </c>
      <c r="H30" s="12" t="s">
        <v>30</v>
      </c>
      <c r="I30" s="12" t="s">
        <v>30</v>
      </c>
      <c r="J30" s="4" t="s">
        <v>30</v>
      </c>
      <c r="K30" s="12" t="s">
        <v>30</v>
      </c>
      <c r="L30" s="12" t="s">
        <v>30</v>
      </c>
      <c r="M30" s="4" t="s">
        <v>30</v>
      </c>
      <c r="N30" s="12" t="s">
        <v>30</v>
      </c>
      <c r="O30" s="12" t="s">
        <v>30</v>
      </c>
      <c r="P30" s="4" t="s">
        <v>30</v>
      </c>
      <c r="Q30" s="40" t="s">
        <v>30</v>
      </c>
      <c r="R30" s="40" t="s">
        <v>30</v>
      </c>
      <c r="S30" s="4" t="s">
        <v>30</v>
      </c>
    </row>
    <row r="31" spans="1:19" ht="30" customHeight="1" x14ac:dyDescent="0.25">
      <c r="A31" s="25" t="s">
        <v>31</v>
      </c>
      <c r="B31" s="26" t="s">
        <v>30</v>
      </c>
      <c r="C31" s="26" t="s">
        <v>30</v>
      </c>
      <c r="D31" s="27" t="s">
        <v>30</v>
      </c>
      <c r="E31" s="34">
        <v>2378.7425135448802</v>
      </c>
      <c r="F31" s="34">
        <v>1676.0297166410885</v>
      </c>
      <c r="G31" s="35">
        <f>+ABS(E31-F31)</f>
        <v>702.71279690379174</v>
      </c>
      <c r="H31" s="34">
        <v>2501.6941266283884</v>
      </c>
      <c r="I31" s="34">
        <v>1814.5757823034305</v>
      </c>
      <c r="J31" s="35">
        <f>+ABS(H31-I31)</f>
        <v>687.11834432495789</v>
      </c>
      <c r="K31" s="34">
        <v>2320.4344644645134</v>
      </c>
      <c r="L31" s="34">
        <v>1737.7814327858048</v>
      </c>
      <c r="M31" s="35">
        <f>+ABS(K31-L31)</f>
        <v>582.65303167870866</v>
      </c>
      <c r="N31" s="34">
        <v>2565.5792584072938</v>
      </c>
      <c r="O31" s="34">
        <v>2002.0350266169739</v>
      </c>
      <c r="P31" s="36">
        <f>+ABS(N31-O31)</f>
        <v>563.54423179031983</v>
      </c>
      <c r="Q31" s="43">
        <v>2741.0960481531947</v>
      </c>
      <c r="R31" s="43">
        <v>2068.4428003638805</v>
      </c>
      <c r="S31" s="44">
        <f>+ABS(Q31-R31)</f>
        <v>672.65324778931426</v>
      </c>
    </row>
    <row r="32" spans="1:19" x14ac:dyDescent="0.25">
      <c r="A32" s="30" t="s">
        <v>36</v>
      </c>
      <c r="B32" s="28"/>
      <c r="C32" s="28"/>
      <c r="D32" s="28"/>
      <c r="E32" s="16"/>
      <c r="F32" s="16"/>
      <c r="G32" s="16"/>
      <c r="H32" s="16"/>
      <c r="I32" s="16"/>
      <c r="J32" s="16"/>
      <c r="K32" s="18"/>
      <c r="L32" s="18"/>
      <c r="M32" s="18"/>
      <c r="N32" s="45"/>
      <c r="O32" s="45"/>
      <c r="P32" s="45"/>
    </row>
    <row r="33" spans="1:1" x14ac:dyDescent="0.25">
      <c r="A33" s="33" t="s">
        <v>37</v>
      </c>
    </row>
    <row r="34" spans="1:1" x14ac:dyDescent="0.25">
      <c r="A34" s="33" t="s">
        <v>46</v>
      </c>
    </row>
    <row r="35" spans="1:1" x14ac:dyDescent="0.25">
      <c r="A35" s="29" t="s">
        <v>38</v>
      </c>
    </row>
    <row r="36" spans="1:1" x14ac:dyDescent="0.25">
      <c r="A36" s="30" t="s">
        <v>27</v>
      </c>
    </row>
    <row r="37" spans="1:1" ht="17.25" x14ac:dyDescent="0.25">
      <c r="A37" s="31" t="s">
        <v>39</v>
      </c>
    </row>
    <row r="38" spans="1:1" ht="17.25" x14ac:dyDescent="0.25">
      <c r="A38" s="32" t="s">
        <v>40</v>
      </c>
    </row>
    <row r="39" spans="1:1" ht="17.25" x14ac:dyDescent="0.25">
      <c r="A39" s="32" t="s">
        <v>41</v>
      </c>
    </row>
    <row r="40" spans="1:1" ht="17.25" x14ac:dyDescent="0.25">
      <c r="A40" s="31" t="s">
        <v>45</v>
      </c>
    </row>
  </sheetData>
  <mergeCells count="24">
    <mergeCell ref="A3:S3"/>
    <mergeCell ref="A4:S4"/>
    <mergeCell ref="H5:J5"/>
    <mergeCell ref="P6:P7"/>
    <mergeCell ref="A5:A7"/>
    <mergeCell ref="Q5:S5"/>
    <mergeCell ref="Q6:R6"/>
    <mergeCell ref="S6:S7"/>
    <mergeCell ref="N32:P32"/>
    <mergeCell ref="A2:C2"/>
    <mergeCell ref="B6:C6"/>
    <mergeCell ref="D6:D7"/>
    <mergeCell ref="E6:F6"/>
    <mergeCell ref="G6:G7"/>
    <mergeCell ref="H6:I6"/>
    <mergeCell ref="J6:J7"/>
    <mergeCell ref="K5:M5"/>
    <mergeCell ref="K6:L6"/>
    <mergeCell ref="M6:M7"/>
    <mergeCell ref="B5:D5"/>
    <mergeCell ref="E5:G5"/>
    <mergeCell ref="N2:O2"/>
    <mergeCell ref="N5:P5"/>
    <mergeCell ref="N6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2019-02-25T10:53:34Z</dcterms:created>
  <dcterms:modified xsi:type="dcterms:W3CDTF">2023-08-24T20:58:45Z</dcterms:modified>
</cp:coreProperties>
</file>